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ANAMARIJA MALENICA_novo\6. NABAVA\2023\PRINTERI U NAJMU\"/>
    </mc:Choice>
  </mc:AlternateContent>
  <bookViews>
    <workbookView xWindow="0" yWindow="0" windowWidth="28800" windowHeight="11775"/>
  </bookViews>
  <sheets>
    <sheet name="Troškovnik 2023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2" l="1"/>
  <c r="E11" i="2"/>
  <c r="E13" i="2" l="1"/>
  <c r="E14" i="2" s="1"/>
  <c r="E15" i="2" l="1"/>
</calcChain>
</file>

<file path=xl/sharedStrings.xml><?xml version="1.0" encoding="utf-8"?>
<sst xmlns="http://schemas.openxmlformats.org/spreadsheetml/2006/main" count="23" uniqueCount="23">
  <si>
    <t>PRILOG 1</t>
  </si>
  <si>
    <t>PONUDBENI TROŠKOVNIK</t>
  </si>
  <si>
    <t>Vrsta kopije/ispisa A4 formata</t>
  </si>
  <si>
    <t>Okvirna količina za razdoblje trajanja ugovora</t>
  </si>
  <si>
    <t>Ukupno</t>
  </si>
  <si>
    <t>4=2x3</t>
  </si>
  <si>
    <t>Crno/bijelo</t>
  </si>
  <si>
    <t>Boja</t>
  </si>
  <si>
    <t>Ukupno (brojkama bez PDV-a):</t>
  </si>
  <si>
    <t>PDV (brojkama iznos):</t>
  </si>
  <si>
    <t>Ukupno (brojkama sa PDV-om):</t>
  </si>
  <si>
    <t>Jedan ispis na papir A3 formata izražava se kao dva ispisa papira A4 formata.</t>
  </si>
  <si>
    <t>Dvostrani ispis obračunava se kao dva jednostrana ispisa.</t>
  </si>
  <si>
    <t>M.P. ___________________________________________________</t>
  </si>
  <si>
    <t>(ime i prezime ovlaštene osobe za zastupanje ponuditelja)</t>
  </si>
  <si>
    <t>__________________________________________</t>
  </si>
  <si>
    <t>(potpis ovlaštene osobe za zastupanje ponuditelja)</t>
  </si>
  <si>
    <t>Ponuditelj:</t>
  </si>
  <si>
    <t>U ___________________, ________ 2022. godine.</t>
  </si>
  <si>
    <t>Naručitelj:</t>
  </si>
  <si>
    <t>Knjižnice grada Zagreba</t>
  </si>
  <si>
    <t>Jedinična cijena kopije/ispisa A4 formata izražena na dvije decimale bez PDV-a (Euro/kom)</t>
  </si>
  <si>
    <t>USLUGA NAJMA 28 PISAČA I MULTIFUNKCIJSKIH UREĐAJA ZA RAZDOBLJE OD 1.2.2023. DO 31.12.2023.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</si>
</sst>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[$€-1];[Red]\-#,##0.00\ [$€-1]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vertical="center"/>
    </xf>
    <xf numFmtId="3" fontId="0" fillId="0" borderId="1" xfId="0" applyNumberFormat="1" applyBorder="1" applyAlignment="1">
      <alignment horizontal="left" vertical="center"/>
    </xf>
    <xf numFmtId="3" fontId="0" fillId="0" borderId="0" xfId="0" applyNumberFormat="1"/>
    <xf numFmtId="0" fontId="1" fillId="0" borderId="1" xfId="0" applyFont="1" applyBorder="1" applyAlignment="1">
      <alignment vertical="center"/>
    </xf>
    <xf numFmtId="164" fontId="0" fillId="0" borderId="1" xfId="0" applyNumberFormat="1" applyBorder="1" applyAlignment="1">
      <alignment vertical="center"/>
    </xf>
    <xf numFmtId="164" fontId="0" fillId="0" borderId="1" xfId="0" applyNumberFormat="1" applyBorder="1"/>
    <xf numFmtId="0" fontId="0" fillId="0" borderId="1" xfId="0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left" vertic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tabSelected="1" workbookViewId="0">
      <selection activeCell="J17" sqref="J17"/>
    </sheetView>
  </sheetViews>
  <sheetFormatPr defaultRowHeight="15" x14ac:dyDescent="0.25"/>
  <cols>
    <col min="1" max="1" width="8.140625" customWidth="1"/>
    <col min="2" max="2" width="20.140625" customWidth="1"/>
    <col min="3" max="3" width="15.28515625" customWidth="1"/>
    <col min="4" max="4" width="22.7109375" customWidth="1"/>
    <col min="5" max="5" width="20.85546875" customWidth="1"/>
    <col min="9" max="10" width="9.140625" customWidth="1"/>
  </cols>
  <sheetData>
    <row r="1" spans="1:6" ht="22.15" customHeight="1" x14ac:dyDescent="0.25">
      <c r="B1" s="8" t="s">
        <v>19</v>
      </c>
      <c r="C1" s="13" t="s">
        <v>20</v>
      </c>
      <c r="D1" s="13"/>
      <c r="E1" s="13"/>
    </row>
    <row r="2" spans="1:6" ht="25.15" customHeight="1" x14ac:dyDescent="0.25">
      <c r="B2" s="8" t="s">
        <v>17</v>
      </c>
      <c r="C2" s="13"/>
      <c r="D2" s="13"/>
      <c r="E2" s="13"/>
    </row>
    <row r="3" spans="1:6" x14ac:dyDescent="0.25">
      <c r="B3" s="1" t="s">
        <v>0</v>
      </c>
    </row>
    <row r="5" spans="1:6" x14ac:dyDescent="0.25">
      <c r="C5" s="14" t="s">
        <v>1</v>
      </c>
      <c r="D5" s="14"/>
      <c r="E5" s="2"/>
      <c r="F5" s="2"/>
    </row>
    <row r="8" spans="1:6" ht="32.25" customHeight="1" x14ac:dyDescent="0.25">
      <c r="B8" s="15" t="s">
        <v>22</v>
      </c>
      <c r="C8" s="15"/>
      <c r="D8" s="15"/>
      <c r="E8" s="15"/>
    </row>
    <row r="9" spans="1:6" ht="75" x14ac:dyDescent="0.25">
      <c r="B9" s="3" t="s">
        <v>2</v>
      </c>
      <c r="C9" s="3" t="s">
        <v>3</v>
      </c>
      <c r="D9" s="3" t="s">
        <v>21</v>
      </c>
      <c r="E9" s="3" t="s">
        <v>4</v>
      </c>
    </row>
    <row r="10" spans="1:6" x14ac:dyDescent="0.25">
      <c r="B10" s="4">
        <v>1</v>
      </c>
      <c r="C10" s="4">
        <v>2</v>
      </c>
      <c r="D10" s="4">
        <v>3</v>
      </c>
      <c r="E10" s="4" t="s">
        <v>5</v>
      </c>
    </row>
    <row r="11" spans="1:6" ht="24" customHeight="1" x14ac:dyDescent="0.25">
      <c r="B11" s="5" t="s">
        <v>6</v>
      </c>
      <c r="C11" s="6">
        <v>128000</v>
      </c>
      <c r="D11" s="9"/>
      <c r="E11" s="9">
        <f>C11*D11</f>
        <v>0</v>
      </c>
    </row>
    <row r="12" spans="1:6" ht="28.5" customHeight="1" x14ac:dyDescent="0.25">
      <c r="B12" s="5" t="s">
        <v>7</v>
      </c>
      <c r="C12" s="6">
        <v>79000</v>
      </c>
      <c r="D12" s="9"/>
      <c r="E12" s="9">
        <f>C12*D12</f>
        <v>0</v>
      </c>
    </row>
    <row r="13" spans="1:6" ht="24.75" customHeight="1" x14ac:dyDescent="0.25">
      <c r="B13" s="11" t="s">
        <v>8</v>
      </c>
      <c r="C13" s="11"/>
      <c r="D13" s="11"/>
      <c r="E13" s="10">
        <f>SUM(E11:E12)</f>
        <v>0</v>
      </c>
    </row>
    <row r="14" spans="1:6" ht="22.5" customHeight="1" x14ac:dyDescent="0.25">
      <c r="A14" s="7"/>
      <c r="B14" s="11" t="s">
        <v>9</v>
      </c>
      <c r="C14" s="11"/>
      <c r="D14" s="11"/>
      <c r="E14" s="10">
        <f>E13*0.25</f>
        <v>0</v>
      </c>
    </row>
    <row r="15" spans="1:6" ht="21.75" customHeight="1" x14ac:dyDescent="0.25">
      <c r="B15" s="11" t="s">
        <v>10</v>
      </c>
      <c r="C15" s="11"/>
      <c r="D15" s="11"/>
      <c r="E15" s="10">
        <f>E13+E14</f>
        <v>0</v>
      </c>
    </row>
    <row r="16" spans="1:6" x14ac:dyDescent="0.25">
      <c r="A16" s="7"/>
    </row>
    <row r="17" spans="2:5" x14ac:dyDescent="0.25">
      <c r="B17" s="12" t="s">
        <v>11</v>
      </c>
      <c r="C17" s="12"/>
      <c r="D17" s="12"/>
      <c r="E17" s="12"/>
    </row>
    <row r="18" spans="2:5" x14ac:dyDescent="0.25">
      <c r="B18" s="12" t="s">
        <v>12</v>
      </c>
      <c r="C18" s="12"/>
      <c r="D18" s="12"/>
      <c r="E18" s="12"/>
    </row>
    <row r="22" spans="2:5" x14ac:dyDescent="0.25">
      <c r="C22" t="s">
        <v>13</v>
      </c>
    </row>
    <row r="23" spans="2:5" x14ac:dyDescent="0.25">
      <c r="C23" t="s">
        <v>14</v>
      </c>
    </row>
    <row r="25" spans="2:5" x14ac:dyDescent="0.25">
      <c r="C25" t="s">
        <v>15</v>
      </c>
    </row>
    <row r="26" spans="2:5" x14ac:dyDescent="0.25">
      <c r="C26" t="s">
        <v>16</v>
      </c>
    </row>
    <row r="29" spans="2:5" x14ac:dyDescent="0.25">
      <c r="C29" t="s">
        <v>18</v>
      </c>
    </row>
  </sheetData>
  <mergeCells count="9">
    <mergeCell ref="B15:D15"/>
    <mergeCell ref="B17:E17"/>
    <mergeCell ref="B18:E18"/>
    <mergeCell ref="C1:E1"/>
    <mergeCell ref="C2:E2"/>
    <mergeCell ref="C5:D5"/>
    <mergeCell ref="B8:E8"/>
    <mergeCell ref="B13:D13"/>
    <mergeCell ref="B14:D14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Troškovnik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Anamarija Malenica</cp:lastModifiedBy>
  <dcterms:created xsi:type="dcterms:W3CDTF">2020-12-14T12:14:26Z</dcterms:created>
  <dcterms:modified xsi:type="dcterms:W3CDTF">2023-02-13T10:48:41Z</dcterms:modified>
</cp:coreProperties>
</file>